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8125" windowHeight="12540" activeTab="2"/>
  </bookViews>
  <sheets>
    <sheet name="费用汇总" sheetId="3" r:id="rId1"/>
    <sheet name="试验检测费用" sheetId="1" r:id="rId2"/>
    <sheet name="现场取样费用 (2)" sheetId="4" r:id="rId3"/>
  </sheets>
  <definedNames>
    <definedName name="_xlnm.Print_Titles" localSheetId="1">试验检测费用!$1:$2</definedName>
  </definedNames>
  <calcPr calcId="114210" fullCalcOnLoad="1"/>
</workbook>
</file>

<file path=xl/calcChain.xml><?xml version="1.0" encoding="utf-8"?>
<calcChain xmlns="http://schemas.openxmlformats.org/spreadsheetml/2006/main">
  <c r="E11" i="4"/>
  <c r="I60" i="1"/>
</calcChain>
</file>

<file path=xl/sharedStrings.xml><?xml version="1.0" encoding="utf-8"?>
<sst xmlns="http://schemas.openxmlformats.org/spreadsheetml/2006/main" count="174" uniqueCount="108">
  <si>
    <t>序号</t>
  </si>
  <si>
    <t>内容</t>
  </si>
  <si>
    <t>金额</t>
  </si>
  <si>
    <t>备注</t>
  </si>
  <si>
    <t>试验检测费用</t>
  </si>
  <si>
    <t>现场取样费用</t>
  </si>
  <si>
    <t>合计</t>
  </si>
  <si>
    <t>检测内容</t>
  </si>
  <si>
    <t>序 号</t>
  </si>
  <si>
    <t>检测项目</t>
  </si>
  <si>
    <t>单位</t>
  </si>
  <si>
    <t>检测
数量</t>
  </si>
  <si>
    <t>单价
（元）</t>
  </si>
  <si>
    <t>合价（元）</t>
  </si>
  <si>
    <t>室
内
检
测</t>
  </si>
  <si>
    <t>水泥细度检验 　</t>
  </si>
  <si>
    <t>样 　</t>
  </si>
  <si>
    <t>水泥标准稠度 　</t>
  </si>
  <si>
    <t>水泥凝结时间 　</t>
  </si>
  <si>
    <t>水泥安定性 　</t>
  </si>
  <si>
    <t>水泥胶砂强度 　</t>
  </si>
  <si>
    <t>基质沥青针入度 　</t>
  </si>
  <si>
    <t>基质沥青软化点 　</t>
  </si>
  <si>
    <t>基质沥青延度 　</t>
  </si>
  <si>
    <t>基质沥青沥青溶解度 　</t>
  </si>
  <si>
    <t>乳化沥青沥青蒸发损失 　</t>
  </si>
  <si>
    <t>基质沥青沥青薄膜加热 　</t>
  </si>
  <si>
    <t>基质沥青沥青闪点　</t>
  </si>
  <si>
    <t>基质沥青沥青密度与相对密度 　</t>
  </si>
  <si>
    <t>改性沥青针入度 　</t>
  </si>
  <si>
    <t>改性沥青软化点 　</t>
  </si>
  <si>
    <t>改性沥青延度 　</t>
  </si>
  <si>
    <t>改性沥青沥青溶解度 　</t>
  </si>
  <si>
    <t>改性沥青沥青密度与相对密度 　</t>
  </si>
  <si>
    <t>沥青与矿料的粘附性 　</t>
  </si>
  <si>
    <t>改性沥青沥青弹性恢复 　</t>
  </si>
  <si>
    <t>参考延度</t>
  </si>
  <si>
    <t>粗集料筛分 　</t>
  </si>
  <si>
    <t xml:space="preserve">粗集料泥及泥块含量 </t>
  </si>
  <si>
    <t xml:space="preserve">粗集料针片状含量 </t>
  </si>
  <si>
    <t>表观、饱和面干密度 　</t>
  </si>
  <si>
    <t>粗集料洛杉矶磨耗值　</t>
  </si>
  <si>
    <t>粗集料磨光值 　</t>
  </si>
  <si>
    <t>粗集料压碎指标值</t>
  </si>
  <si>
    <t>细集料筛分</t>
  </si>
  <si>
    <t xml:space="preserve">细集料含泥量 </t>
  </si>
  <si>
    <t>细集料砂当量</t>
  </si>
  <si>
    <t>矿粉颗粒级配</t>
  </si>
  <si>
    <t>矿粉表观密度</t>
  </si>
  <si>
    <t>矿粉亲水系数</t>
  </si>
  <si>
    <t>矿粉含水量</t>
  </si>
  <si>
    <t>参考土</t>
  </si>
  <si>
    <t>矿粉塑性指数</t>
  </si>
  <si>
    <t>矿粉加热安定性</t>
  </si>
  <si>
    <t>参考水泥</t>
  </si>
  <si>
    <t>乳化沥青微粒离子电荷 　</t>
  </si>
  <si>
    <t>样</t>
  </si>
  <si>
    <t>乳化沥青储存稳定性 　</t>
  </si>
  <si>
    <t>乳化沥青破乳速度 　</t>
  </si>
  <si>
    <t>乳化沥青与矿料拌和 　</t>
  </si>
  <si>
    <t>沥青蒸发损失 　</t>
  </si>
  <si>
    <t>沥青混合料马歇尔试验 　</t>
  </si>
  <si>
    <t>按每公里检验</t>
  </si>
  <si>
    <t>沥青混合料最大理论密度测试 　</t>
  </si>
  <si>
    <t>组 　</t>
  </si>
  <si>
    <t>沥青混合料密度试验（表干法） 　</t>
  </si>
  <si>
    <t>个 　</t>
  </si>
  <si>
    <t>沥青混合料沥青含量 　</t>
  </si>
  <si>
    <t>沥青混合料矿料级配 　</t>
  </si>
  <si>
    <t>现
场
检
测</t>
  </si>
  <si>
    <t>5cm沥青层检测</t>
  </si>
  <si>
    <t>压实度检测（灌砂法）</t>
  </si>
  <si>
    <t>点</t>
  </si>
  <si>
    <t>每2公里每半幅1处</t>
  </si>
  <si>
    <t>横坡 　</t>
  </si>
  <si>
    <t>处</t>
  </si>
  <si>
    <t>每公里每半幅1处</t>
  </si>
  <si>
    <t>4cm沥青层检测</t>
  </si>
  <si>
    <t>平整度测定 　</t>
  </si>
  <si>
    <t>km/车道</t>
  </si>
  <si>
    <t>面层、每公里四车道</t>
  </si>
  <si>
    <t>摩擦系数 　</t>
  </si>
  <si>
    <t>上面层每公里每半幅1处三点</t>
  </si>
  <si>
    <t>构造深度 　</t>
  </si>
  <si>
    <t>渗水系数 　</t>
  </si>
  <si>
    <t>标线</t>
  </si>
  <si>
    <t>标线厚度</t>
  </si>
  <si>
    <t>每2公里每半幅一处每处5点</t>
  </si>
  <si>
    <t>标线逆反射系数</t>
  </si>
  <si>
    <t>每2公里每半幅1处，一处5点</t>
  </si>
  <si>
    <t>取样次数</t>
  </si>
  <si>
    <t>水泥</t>
  </si>
  <si>
    <t>基质沥青</t>
  </si>
  <si>
    <t>改性沥青</t>
  </si>
  <si>
    <t>集料、矿粉</t>
  </si>
  <si>
    <t>沥青混合料</t>
  </si>
  <si>
    <t>乳化沥青</t>
  </si>
  <si>
    <t>取样名称</t>
  </si>
  <si>
    <t>单价(元)</t>
  </si>
  <si>
    <t>合计(元)</t>
  </si>
  <si>
    <t>5cm沥青(中面层)现场检侧</t>
  </si>
  <si>
    <t>含过路费、工作车、4个技术人员，1个司机</t>
  </si>
  <si>
    <t>4cm沥青(上面层)现场检测</t>
  </si>
  <si>
    <t>含过路费、工作车、平整度检测车、4个技术人员，2个司机</t>
  </si>
  <si>
    <t>总计</t>
  </si>
  <si>
    <t>洛界高速G36宁洛高速（汝阳至伊川段）路面专项整治（中修）工程质量第三方检测项目工程量清单</t>
    <phoneticPr fontId="15" type="noConversion"/>
  </si>
  <si>
    <t>洛界高速G36宁洛高速（汝阳至伊川段）路面专项整治（中修）工程质量第三方检测项目工程试验检测费</t>
    <phoneticPr fontId="15" type="noConversion"/>
  </si>
  <si>
    <t>洛界高速G36宁洛高速（汝阳至伊川段）路面专项整治（中修）工程质量第三方检测项目工程量清单现场取样费</t>
    <phoneticPr fontId="15" type="noConversion"/>
  </si>
</sst>
</file>

<file path=xl/styles.xml><?xml version="1.0" encoding="utf-8"?>
<styleSheet xmlns="http://schemas.openxmlformats.org/spreadsheetml/2006/main">
  <fonts count="17">
    <font>
      <sz val="11"/>
      <color theme="1"/>
      <name val="宋体"/>
      <charset val="134"/>
      <scheme val="minor"/>
    </font>
    <font>
      <b/>
      <sz val="16"/>
      <color indexed="8"/>
      <name val="宋体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0"/>
      <color indexed="8"/>
      <name val="宋体"/>
      <charset val="134"/>
    </font>
    <font>
      <sz val="10"/>
      <color indexed="10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color indexed="10"/>
      <name val="宋体"/>
      <charset val="134"/>
    </font>
    <font>
      <sz val="9"/>
      <name val="宋体"/>
      <charset val="134"/>
    </font>
    <font>
      <sz val="14"/>
      <color indexed="8"/>
      <name val="宋体"/>
      <charset val="134"/>
    </font>
    <font>
      <sz val="9"/>
      <name val="宋体"/>
      <charset val="134"/>
    </font>
    <font>
      <sz val="16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0" fillId="2" borderId="0" xfId="0" applyFont="1" applyFill="1">
      <alignment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8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4" fillId="0" borderId="10" xfId="0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 wrapText="1"/>
    </xf>
    <xf numFmtId="0" fontId="11" fillId="0" borderId="14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0" fillId="0" borderId="15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16" xfId="0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"/>
  <sheetViews>
    <sheetView workbookViewId="0">
      <selection sqref="A1:D1"/>
    </sheetView>
  </sheetViews>
  <sheetFormatPr defaultColWidth="9" defaultRowHeight="13.5"/>
  <cols>
    <col min="1" max="1" width="10.875" customWidth="1"/>
    <col min="2" max="2" width="29.375" customWidth="1"/>
    <col min="3" max="3" width="22.875" customWidth="1"/>
    <col min="4" max="4" width="16.25" customWidth="1"/>
  </cols>
  <sheetData>
    <row r="1" spans="1:4" ht="68.25" customHeight="1">
      <c r="A1" s="32" t="s">
        <v>105</v>
      </c>
      <c r="B1" s="32"/>
      <c r="C1" s="32"/>
      <c r="D1" s="32"/>
    </row>
    <row r="2" spans="1:4" ht="45" customHeight="1">
      <c r="A2" s="23" t="s">
        <v>0</v>
      </c>
      <c r="B2" s="24" t="s">
        <v>1</v>
      </c>
      <c r="C2" s="24" t="s">
        <v>2</v>
      </c>
      <c r="D2" s="25" t="s">
        <v>3</v>
      </c>
    </row>
    <row r="3" spans="1:4" ht="45" customHeight="1">
      <c r="A3" s="26">
        <v>1</v>
      </c>
      <c r="B3" s="27" t="s">
        <v>4</v>
      </c>
      <c r="C3" s="27"/>
      <c r="D3" s="28"/>
    </row>
    <row r="4" spans="1:4" ht="45" customHeight="1">
      <c r="A4" s="26">
        <v>2</v>
      </c>
      <c r="B4" s="27" t="s">
        <v>5</v>
      </c>
      <c r="C4" s="27"/>
      <c r="D4" s="28"/>
    </row>
    <row r="5" spans="1:4" ht="45" customHeight="1">
      <c r="A5" s="29">
        <v>3</v>
      </c>
      <c r="B5" s="30" t="s">
        <v>6</v>
      </c>
      <c r="C5" s="30"/>
      <c r="D5" s="31"/>
    </row>
  </sheetData>
  <mergeCells count="1">
    <mergeCell ref="A1:D1"/>
  </mergeCells>
  <phoneticPr fontId="15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portrait" r:id="rId1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:N60"/>
  <sheetViews>
    <sheetView workbookViewId="0">
      <selection activeCell="I2" sqref="I2"/>
    </sheetView>
  </sheetViews>
  <sheetFormatPr defaultColWidth="9" defaultRowHeight="13.5"/>
  <cols>
    <col min="1" max="1" width="4.375" customWidth="1"/>
    <col min="2" max="2" width="6" customWidth="1"/>
    <col min="4" max="4" width="18.625" customWidth="1"/>
    <col min="5" max="5" width="6.375" customWidth="1"/>
    <col min="6" max="6" width="7.25" customWidth="1"/>
    <col min="7" max="7" width="8.25" hidden="1" customWidth="1"/>
    <col min="8" max="8" width="8.25" customWidth="1"/>
    <col min="9" max="9" width="9" customWidth="1"/>
    <col min="10" max="10" width="15.25" style="5" customWidth="1"/>
    <col min="12" max="14" width="9" hidden="1" customWidth="1"/>
  </cols>
  <sheetData>
    <row r="1" spans="1:10" ht="44.1" customHeight="1">
      <c r="A1" s="33" t="s">
        <v>106</v>
      </c>
      <c r="B1" s="33"/>
      <c r="C1" s="33"/>
      <c r="D1" s="33"/>
      <c r="E1" s="33"/>
      <c r="F1" s="33"/>
      <c r="G1" s="33"/>
      <c r="H1" s="33"/>
      <c r="I1" s="33"/>
      <c r="J1" s="33"/>
    </row>
    <row r="2" spans="1:10" ht="38.25" customHeight="1">
      <c r="A2" s="34" t="s">
        <v>7</v>
      </c>
      <c r="B2" s="35"/>
      <c r="C2" s="6" t="s">
        <v>8</v>
      </c>
      <c r="D2" s="7" t="s">
        <v>9</v>
      </c>
      <c r="E2" s="7" t="s">
        <v>10</v>
      </c>
      <c r="F2" s="7" t="s">
        <v>11</v>
      </c>
      <c r="G2" s="7" t="s">
        <v>12</v>
      </c>
      <c r="H2" s="7" t="s">
        <v>12</v>
      </c>
      <c r="I2" s="7" t="s">
        <v>13</v>
      </c>
      <c r="J2" s="7" t="s">
        <v>3</v>
      </c>
    </row>
    <row r="3" spans="1:10" ht="27" customHeight="1">
      <c r="A3" s="44" t="s">
        <v>14</v>
      </c>
      <c r="B3" s="45"/>
      <c r="C3" s="8">
        <v>1</v>
      </c>
      <c r="D3" s="9" t="s">
        <v>15</v>
      </c>
      <c r="E3" s="9" t="s">
        <v>16</v>
      </c>
      <c r="F3" s="10">
        <v>5</v>
      </c>
      <c r="G3" s="9">
        <v>300</v>
      </c>
      <c r="H3" s="9"/>
      <c r="I3" s="10"/>
      <c r="J3" s="20"/>
    </row>
    <row r="4" spans="1:10" ht="27" customHeight="1">
      <c r="A4" s="46"/>
      <c r="B4" s="47"/>
      <c r="C4" s="8">
        <v>2</v>
      </c>
      <c r="D4" s="9" t="s">
        <v>17</v>
      </c>
      <c r="E4" s="9" t="s">
        <v>16</v>
      </c>
      <c r="F4" s="10">
        <v>5</v>
      </c>
      <c r="G4" s="9">
        <v>300</v>
      </c>
      <c r="H4" s="9"/>
      <c r="I4" s="10"/>
      <c r="J4" s="20"/>
    </row>
    <row r="5" spans="1:10" ht="27" customHeight="1">
      <c r="A5" s="46"/>
      <c r="B5" s="47"/>
      <c r="C5" s="8">
        <v>3</v>
      </c>
      <c r="D5" s="9" t="s">
        <v>18</v>
      </c>
      <c r="E5" s="9" t="s">
        <v>16</v>
      </c>
      <c r="F5" s="10">
        <v>5</v>
      </c>
      <c r="G5" s="9">
        <v>500</v>
      </c>
      <c r="H5" s="9"/>
      <c r="I5" s="10"/>
      <c r="J5" s="20"/>
    </row>
    <row r="6" spans="1:10" ht="27" customHeight="1">
      <c r="A6" s="46"/>
      <c r="B6" s="47"/>
      <c r="C6" s="8">
        <v>4</v>
      </c>
      <c r="D6" s="9" t="s">
        <v>19</v>
      </c>
      <c r="E6" s="9" t="s">
        <v>16</v>
      </c>
      <c r="F6" s="10">
        <v>5</v>
      </c>
      <c r="G6" s="9">
        <v>700</v>
      </c>
      <c r="H6" s="9"/>
      <c r="I6" s="10"/>
      <c r="J6" s="20"/>
    </row>
    <row r="7" spans="1:10" ht="27" customHeight="1">
      <c r="A7" s="46"/>
      <c r="B7" s="47"/>
      <c r="C7" s="8">
        <v>5</v>
      </c>
      <c r="D7" s="9" t="s">
        <v>20</v>
      </c>
      <c r="E7" s="9" t="s">
        <v>16</v>
      </c>
      <c r="F7" s="10">
        <v>5</v>
      </c>
      <c r="G7" s="9">
        <v>700</v>
      </c>
      <c r="H7" s="9"/>
      <c r="I7" s="10"/>
      <c r="J7" s="20"/>
    </row>
    <row r="8" spans="1:10" ht="27" customHeight="1">
      <c r="A8" s="46"/>
      <c r="B8" s="47"/>
      <c r="C8" s="8">
        <v>6</v>
      </c>
      <c r="D8" s="9" t="s">
        <v>21</v>
      </c>
      <c r="E8" s="9" t="s">
        <v>16</v>
      </c>
      <c r="F8" s="10">
        <v>2</v>
      </c>
      <c r="G8" s="9">
        <v>300</v>
      </c>
      <c r="H8" s="9"/>
      <c r="I8" s="10"/>
      <c r="J8" s="20"/>
    </row>
    <row r="9" spans="1:10" ht="27" customHeight="1">
      <c r="A9" s="46"/>
      <c r="B9" s="47"/>
      <c r="C9" s="8">
        <v>7</v>
      </c>
      <c r="D9" s="9" t="s">
        <v>22</v>
      </c>
      <c r="E9" s="9" t="s">
        <v>16</v>
      </c>
      <c r="F9" s="10">
        <v>2</v>
      </c>
      <c r="G9" s="9">
        <v>200</v>
      </c>
      <c r="H9" s="9"/>
      <c r="I9" s="10"/>
      <c r="J9" s="20"/>
    </row>
    <row r="10" spans="1:10" ht="27" customHeight="1">
      <c r="A10" s="46"/>
      <c r="B10" s="47"/>
      <c r="C10" s="8">
        <v>8</v>
      </c>
      <c r="D10" s="9" t="s">
        <v>23</v>
      </c>
      <c r="E10" s="9" t="s">
        <v>16</v>
      </c>
      <c r="F10" s="10">
        <v>2</v>
      </c>
      <c r="G10" s="9">
        <v>400</v>
      </c>
      <c r="H10" s="9"/>
      <c r="I10" s="10"/>
      <c r="J10" s="20"/>
    </row>
    <row r="11" spans="1:10" ht="27" customHeight="1">
      <c r="A11" s="46"/>
      <c r="B11" s="47"/>
      <c r="C11" s="8">
        <v>9</v>
      </c>
      <c r="D11" s="9" t="s">
        <v>24</v>
      </c>
      <c r="E11" s="9" t="s">
        <v>16</v>
      </c>
      <c r="F11" s="10">
        <v>2</v>
      </c>
      <c r="G11" s="9">
        <v>800</v>
      </c>
      <c r="H11" s="9"/>
      <c r="I11" s="10"/>
      <c r="J11" s="20"/>
    </row>
    <row r="12" spans="1:10" ht="27" customHeight="1">
      <c r="A12" s="46"/>
      <c r="B12" s="47"/>
      <c r="C12" s="8">
        <v>10</v>
      </c>
      <c r="D12" s="9" t="s">
        <v>25</v>
      </c>
      <c r="E12" s="9" t="s">
        <v>16</v>
      </c>
      <c r="F12" s="10">
        <v>2</v>
      </c>
      <c r="G12" s="9">
        <v>1000</v>
      </c>
      <c r="H12" s="9"/>
      <c r="I12" s="10"/>
      <c r="J12" s="20"/>
    </row>
    <row r="13" spans="1:10" ht="27" customHeight="1">
      <c r="A13" s="46"/>
      <c r="B13" s="47"/>
      <c r="C13" s="8">
        <v>11</v>
      </c>
      <c r="D13" s="9" t="s">
        <v>26</v>
      </c>
      <c r="E13" s="9" t="s">
        <v>16</v>
      </c>
      <c r="F13" s="10">
        <v>2</v>
      </c>
      <c r="G13" s="9">
        <v>1600</v>
      </c>
      <c r="H13" s="9"/>
      <c r="I13" s="10"/>
      <c r="J13" s="20"/>
    </row>
    <row r="14" spans="1:10" ht="27" customHeight="1">
      <c r="A14" s="46"/>
      <c r="B14" s="47"/>
      <c r="C14" s="8">
        <v>12</v>
      </c>
      <c r="D14" s="9" t="s">
        <v>27</v>
      </c>
      <c r="E14" s="9" t="s">
        <v>16</v>
      </c>
      <c r="F14" s="10">
        <v>2</v>
      </c>
      <c r="G14" s="9">
        <v>300</v>
      </c>
      <c r="H14" s="9"/>
      <c r="I14" s="10"/>
      <c r="J14" s="20"/>
    </row>
    <row r="15" spans="1:10" ht="27" customHeight="1">
      <c r="A15" s="46"/>
      <c r="B15" s="47"/>
      <c r="C15" s="8">
        <v>13</v>
      </c>
      <c r="D15" s="9" t="s">
        <v>28</v>
      </c>
      <c r="E15" s="9" t="s">
        <v>16</v>
      </c>
      <c r="F15" s="10">
        <v>2</v>
      </c>
      <c r="G15" s="9">
        <v>600</v>
      </c>
      <c r="H15" s="9"/>
      <c r="I15" s="10"/>
      <c r="J15" s="20"/>
    </row>
    <row r="16" spans="1:10" ht="27" customHeight="1">
      <c r="A16" s="46"/>
      <c r="B16" s="47"/>
      <c r="C16" s="8">
        <v>14</v>
      </c>
      <c r="D16" s="9" t="s">
        <v>29</v>
      </c>
      <c r="E16" s="9" t="s">
        <v>16</v>
      </c>
      <c r="F16" s="10">
        <v>7</v>
      </c>
      <c r="G16" s="9">
        <v>300</v>
      </c>
      <c r="H16" s="9"/>
      <c r="I16" s="10"/>
      <c r="J16" s="20"/>
    </row>
    <row r="17" spans="1:10" ht="27" customHeight="1">
      <c r="A17" s="46"/>
      <c r="B17" s="47"/>
      <c r="C17" s="8">
        <v>15</v>
      </c>
      <c r="D17" s="9" t="s">
        <v>30</v>
      </c>
      <c r="E17" s="9" t="s">
        <v>16</v>
      </c>
      <c r="F17" s="10">
        <v>7</v>
      </c>
      <c r="G17" s="9">
        <v>200</v>
      </c>
      <c r="H17" s="9"/>
      <c r="I17" s="10"/>
      <c r="J17" s="20"/>
    </row>
    <row r="18" spans="1:10" ht="27" customHeight="1">
      <c r="A18" s="46"/>
      <c r="B18" s="47"/>
      <c r="C18" s="8">
        <v>16</v>
      </c>
      <c r="D18" s="9" t="s">
        <v>31</v>
      </c>
      <c r="E18" s="9" t="s">
        <v>16</v>
      </c>
      <c r="F18" s="10">
        <v>7</v>
      </c>
      <c r="G18" s="9">
        <v>400</v>
      </c>
      <c r="H18" s="9"/>
      <c r="I18" s="10"/>
      <c r="J18" s="20"/>
    </row>
    <row r="19" spans="1:10" ht="27" customHeight="1">
      <c r="A19" s="46"/>
      <c r="B19" s="47"/>
      <c r="C19" s="8">
        <v>17</v>
      </c>
      <c r="D19" s="9" t="s">
        <v>32</v>
      </c>
      <c r="E19" s="9" t="s">
        <v>16</v>
      </c>
      <c r="F19" s="10">
        <v>7</v>
      </c>
      <c r="G19" s="9">
        <v>800</v>
      </c>
      <c r="H19" s="9"/>
      <c r="I19" s="10"/>
      <c r="J19" s="20"/>
    </row>
    <row r="20" spans="1:10" ht="27" customHeight="1">
      <c r="A20" s="46"/>
      <c r="B20" s="47"/>
      <c r="C20" s="8">
        <v>18</v>
      </c>
      <c r="D20" s="9" t="s">
        <v>33</v>
      </c>
      <c r="E20" s="9" t="s">
        <v>16</v>
      </c>
      <c r="F20" s="10">
        <v>7</v>
      </c>
      <c r="G20" s="9">
        <v>600</v>
      </c>
      <c r="H20" s="9"/>
      <c r="I20" s="10"/>
      <c r="J20" s="20"/>
    </row>
    <row r="21" spans="1:10" ht="27" customHeight="1">
      <c r="A21" s="46"/>
      <c r="B21" s="47"/>
      <c r="C21" s="8">
        <v>19</v>
      </c>
      <c r="D21" s="9" t="s">
        <v>34</v>
      </c>
      <c r="E21" s="9" t="s">
        <v>16</v>
      </c>
      <c r="F21" s="10">
        <v>7</v>
      </c>
      <c r="G21" s="9">
        <v>500</v>
      </c>
      <c r="H21" s="9"/>
      <c r="I21" s="10"/>
      <c r="J21" s="20"/>
    </row>
    <row r="22" spans="1:10" ht="27" customHeight="1">
      <c r="A22" s="46"/>
      <c r="B22" s="47"/>
      <c r="C22" s="8">
        <v>20</v>
      </c>
      <c r="D22" s="9" t="s">
        <v>35</v>
      </c>
      <c r="E22" s="9" t="s">
        <v>16</v>
      </c>
      <c r="F22" s="10">
        <v>7</v>
      </c>
      <c r="G22" s="11">
        <v>400</v>
      </c>
      <c r="H22" s="9"/>
      <c r="I22" s="10"/>
      <c r="J22" s="20" t="s">
        <v>36</v>
      </c>
    </row>
    <row r="23" spans="1:10" ht="27" customHeight="1">
      <c r="A23" s="46"/>
      <c r="B23" s="47"/>
      <c r="C23" s="8">
        <v>21</v>
      </c>
      <c r="D23" s="9" t="s">
        <v>37</v>
      </c>
      <c r="E23" s="9" t="s">
        <v>16</v>
      </c>
      <c r="F23" s="10">
        <v>18</v>
      </c>
      <c r="G23" s="9">
        <v>300</v>
      </c>
      <c r="H23" s="9"/>
      <c r="I23" s="10"/>
      <c r="J23" s="20"/>
    </row>
    <row r="24" spans="1:10" ht="27" customHeight="1">
      <c r="A24" s="46"/>
      <c r="B24" s="47"/>
      <c r="C24" s="8">
        <v>22</v>
      </c>
      <c r="D24" s="9" t="s">
        <v>38</v>
      </c>
      <c r="E24" s="9" t="s">
        <v>16</v>
      </c>
      <c r="F24" s="10">
        <v>18</v>
      </c>
      <c r="G24" s="9">
        <v>400</v>
      </c>
      <c r="H24" s="9"/>
      <c r="I24" s="10"/>
      <c r="J24" s="20"/>
    </row>
    <row r="25" spans="1:10" ht="27" customHeight="1">
      <c r="A25" s="46"/>
      <c r="B25" s="47"/>
      <c r="C25" s="8">
        <v>23</v>
      </c>
      <c r="D25" s="9" t="s">
        <v>39</v>
      </c>
      <c r="E25" s="9" t="s">
        <v>16</v>
      </c>
      <c r="F25" s="10">
        <v>18</v>
      </c>
      <c r="G25" s="9">
        <v>400</v>
      </c>
      <c r="H25" s="9"/>
      <c r="I25" s="10"/>
      <c r="J25" s="20"/>
    </row>
    <row r="26" spans="1:10" ht="27" customHeight="1">
      <c r="A26" s="46"/>
      <c r="B26" s="47"/>
      <c r="C26" s="8">
        <v>24</v>
      </c>
      <c r="D26" s="9" t="s">
        <v>40</v>
      </c>
      <c r="E26" s="9" t="s">
        <v>16</v>
      </c>
      <c r="F26" s="10">
        <v>18</v>
      </c>
      <c r="G26" s="9">
        <v>500</v>
      </c>
      <c r="H26" s="9"/>
      <c r="I26" s="10"/>
      <c r="J26" s="20"/>
    </row>
    <row r="27" spans="1:10" ht="27" customHeight="1">
      <c r="A27" s="46"/>
      <c r="B27" s="47"/>
      <c r="C27" s="8">
        <v>25</v>
      </c>
      <c r="D27" s="9" t="s">
        <v>41</v>
      </c>
      <c r="E27" s="9" t="s">
        <v>16</v>
      </c>
      <c r="F27" s="10">
        <v>4</v>
      </c>
      <c r="G27" s="9">
        <v>800</v>
      </c>
      <c r="H27" s="9"/>
      <c r="I27" s="10"/>
      <c r="J27" s="20"/>
    </row>
    <row r="28" spans="1:10" ht="27" customHeight="1">
      <c r="A28" s="46"/>
      <c r="B28" s="47"/>
      <c r="C28" s="8">
        <v>26</v>
      </c>
      <c r="D28" s="9" t="s">
        <v>42</v>
      </c>
      <c r="E28" s="9" t="s">
        <v>16</v>
      </c>
      <c r="F28" s="10">
        <v>1</v>
      </c>
      <c r="G28" s="9">
        <v>1500</v>
      </c>
      <c r="H28" s="9"/>
      <c r="I28" s="10"/>
      <c r="J28" s="20"/>
    </row>
    <row r="29" spans="1:10" ht="27" customHeight="1">
      <c r="A29" s="46"/>
      <c r="B29" s="47"/>
      <c r="C29" s="8">
        <v>27</v>
      </c>
      <c r="D29" s="9" t="s">
        <v>43</v>
      </c>
      <c r="E29" s="9" t="s">
        <v>16</v>
      </c>
      <c r="F29" s="10">
        <v>6</v>
      </c>
      <c r="G29" s="9">
        <v>450</v>
      </c>
      <c r="H29" s="9"/>
      <c r="I29" s="10"/>
      <c r="J29" s="20"/>
    </row>
    <row r="30" spans="1:10" ht="27" customHeight="1">
      <c r="A30" s="46"/>
      <c r="B30" s="47"/>
      <c r="C30" s="8">
        <v>28</v>
      </c>
      <c r="D30" s="9" t="s">
        <v>44</v>
      </c>
      <c r="E30" s="9" t="s">
        <v>16</v>
      </c>
      <c r="F30" s="10">
        <v>6</v>
      </c>
      <c r="G30" s="9">
        <v>500</v>
      </c>
      <c r="H30" s="9"/>
      <c r="I30" s="10"/>
      <c r="J30" s="20"/>
    </row>
    <row r="31" spans="1:10" ht="27" customHeight="1">
      <c r="A31" s="46"/>
      <c r="B31" s="47"/>
      <c r="C31" s="8">
        <v>29</v>
      </c>
      <c r="D31" s="9" t="s">
        <v>45</v>
      </c>
      <c r="E31" s="9" t="s">
        <v>16</v>
      </c>
      <c r="F31" s="10">
        <v>6</v>
      </c>
      <c r="G31" s="9">
        <v>400</v>
      </c>
      <c r="H31" s="9"/>
      <c r="I31" s="10"/>
      <c r="J31" s="20"/>
    </row>
    <row r="32" spans="1:10" ht="27" customHeight="1">
      <c r="A32" s="46"/>
      <c r="B32" s="47"/>
      <c r="C32" s="8">
        <v>30</v>
      </c>
      <c r="D32" s="9" t="s">
        <v>46</v>
      </c>
      <c r="E32" s="9" t="s">
        <v>16</v>
      </c>
      <c r="F32" s="10">
        <v>6</v>
      </c>
      <c r="G32" s="9">
        <v>400</v>
      </c>
      <c r="H32" s="9"/>
      <c r="I32" s="10"/>
      <c r="J32" s="20"/>
    </row>
    <row r="33" spans="1:10" ht="27" customHeight="1">
      <c r="A33" s="46"/>
      <c r="B33" s="47"/>
      <c r="C33" s="8">
        <v>31</v>
      </c>
      <c r="D33" s="9" t="s">
        <v>40</v>
      </c>
      <c r="E33" s="9" t="s">
        <v>16</v>
      </c>
      <c r="F33" s="10">
        <v>6</v>
      </c>
      <c r="G33" s="9">
        <v>300</v>
      </c>
      <c r="H33" s="9"/>
      <c r="I33" s="10"/>
      <c r="J33" s="20"/>
    </row>
    <row r="34" spans="1:10" ht="27" customHeight="1">
      <c r="A34" s="46"/>
      <c r="B34" s="47"/>
      <c r="C34" s="8">
        <v>32</v>
      </c>
      <c r="D34" s="9" t="s">
        <v>47</v>
      </c>
      <c r="E34" s="9" t="s">
        <v>16</v>
      </c>
      <c r="F34" s="10">
        <v>6</v>
      </c>
      <c r="G34" s="10">
        <v>500</v>
      </c>
      <c r="H34" s="9"/>
      <c r="I34" s="10"/>
      <c r="J34" s="20"/>
    </row>
    <row r="35" spans="1:10" ht="27" customHeight="1">
      <c r="A35" s="46"/>
      <c r="B35" s="47"/>
      <c r="C35" s="8">
        <v>33</v>
      </c>
      <c r="D35" s="9" t="s">
        <v>48</v>
      </c>
      <c r="E35" s="9" t="s">
        <v>16</v>
      </c>
      <c r="F35" s="10">
        <v>6</v>
      </c>
      <c r="G35" s="10">
        <v>300</v>
      </c>
      <c r="H35" s="9"/>
      <c r="I35" s="10"/>
      <c r="J35" s="20"/>
    </row>
    <row r="36" spans="1:10" ht="27" customHeight="1">
      <c r="A36" s="46"/>
      <c r="B36" s="47"/>
      <c r="C36" s="8">
        <v>34</v>
      </c>
      <c r="D36" s="9" t="s">
        <v>49</v>
      </c>
      <c r="E36" s="9" t="s">
        <v>16</v>
      </c>
      <c r="F36" s="10">
        <v>6</v>
      </c>
      <c r="G36" s="10">
        <v>500</v>
      </c>
      <c r="H36" s="9"/>
      <c r="I36" s="10"/>
      <c r="J36" s="20"/>
    </row>
    <row r="37" spans="1:10" ht="27" customHeight="1">
      <c r="A37" s="46"/>
      <c r="B37" s="47"/>
      <c r="C37" s="8">
        <v>35</v>
      </c>
      <c r="D37" s="9" t="s">
        <v>50</v>
      </c>
      <c r="E37" s="9" t="s">
        <v>16</v>
      </c>
      <c r="F37" s="10">
        <v>6</v>
      </c>
      <c r="G37" s="10">
        <v>300</v>
      </c>
      <c r="H37" s="9"/>
      <c r="I37" s="10"/>
      <c r="J37" s="20" t="s">
        <v>51</v>
      </c>
    </row>
    <row r="38" spans="1:10" ht="27" customHeight="1">
      <c r="A38" s="46"/>
      <c r="B38" s="47"/>
      <c r="C38" s="8">
        <v>36</v>
      </c>
      <c r="D38" s="9" t="s">
        <v>52</v>
      </c>
      <c r="E38" s="9" t="s">
        <v>16</v>
      </c>
      <c r="F38" s="10">
        <v>6</v>
      </c>
      <c r="G38" s="10">
        <v>600</v>
      </c>
      <c r="H38" s="9"/>
      <c r="I38" s="10"/>
      <c r="J38" s="20"/>
    </row>
    <row r="39" spans="1:10" ht="27" customHeight="1">
      <c r="A39" s="46"/>
      <c r="B39" s="47"/>
      <c r="C39" s="8">
        <v>37</v>
      </c>
      <c r="D39" s="9" t="s">
        <v>53</v>
      </c>
      <c r="E39" s="9" t="s">
        <v>16</v>
      </c>
      <c r="F39" s="10">
        <v>6</v>
      </c>
      <c r="G39" s="10">
        <v>700</v>
      </c>
      <c r="H39" s="9"/>
      <c r="I39" s="10"/>
      <c r="J39" s="20" t="s">
        <v>54</v>
      </c>
    </row>
    <row r="40" spans="1:10" ht="27" customHeight="1">
      <c r="A40" s="46"/>
      <c r="B40" s="47"/>
      <c r="C40" s="8">
        <v>38</v>
      </c>
      <c r="D40" s="12" t="s">
        <v>55</v>
      </c>
      <c r="E40" s="9" t="s">
        <v>56</v>
      </c>
      <c r="F40" s="10">
        <v>10</v>
      </c>
      <c r="G40" s="9">
        <v>700</v>
      </c>
      <c r="H40" s="9"/>
      <c r="I40" s="10"/>
      <c r="J40" s="20"/>
    </row>
    <row r="41" spans="1:10" ht="27" customHeight="1">
      <c r="A41" s="46"/>
      <c r="B41" s="47"/>
      <c r="C41" s="8">
        <v>39</v>
      </c>
      <c r="D41" s="9" t="s">
        <v>57</v>
      </c>
      <c r="E41" s="9" t="s">
        <v>56</v>
      </c>
      <c r="F41" s="10">
        <v>10</v>
      </c>
      <c r="G41" s="9">
        <v>300</v>
      </c>
      <c r="H41" s="9"/>
      <c r="I41" s="10"/>
      <c r="J41" s="20"/>
    </row>
    <row r="42" spans="1:10" ht="27" customHeight="1">
      <c r="A42" s="46"/>
      <c r="B42" s="47"/>
      <c r="C42" s="8">
        <v>40</v>
      </c>
      <c r="D42" s="9" t="s">
        <v>58</v>
      </c>
      <c r="E42" s="9" t="s">
        <v>56</v>
      </c>
      <c r="F42" s="10">
        <v>10</v>
      </c>
      <c r="G42" s="9">
        <v>300</v>
      </c>
      <c r="H42" s="9"/>
      <c r="I42" s="10"/>
      <c r="J42" s="20"/>
    </row>
    <row r="43" spans="1:10" ht="27" customHeight="1">
      <c r="A43" s="46"/>
      <c r="B43" s="47"/>
      <c r="C43" s="8">
        <v>41</v>
      </c>
      <c r="D43" s="9" t="s">
        <v>59</v>
      </c>
      <c r="E43" s="9" t="s">
        <v>56</v>
      </c>
      <c r="F43" s="10">
        <v>10</v>
      </c>
      <c r="G43" s="9">
        <v>300</v>
      </c>
      <c r="H43" s="9"/>
      <c r="I43" s="10"/>
      <c r="J43" s="20"/>
    </row>
    <row r="44" spans="1:10" ht="27" customHeight="1">
      <c r="A44" s="46"/>
      <c r="B44" s="47"/>
      <c r="C44" s="8">
        <v>42</v>
      </c>
      <c r="D44" s="9" t="s">
        <v>60</v>
      </c>
      <c r="E44" s="9" t="s">
        <v>56</v>
      </c>
      <c r="F44" s="10">
        <v>10</v>
      </c>
      <c r="G44" s="9">
        <v>1000</v>
      </c>
      <c r="H44" s="9"/>
      <c r="I44" s="10"/>
      <c r="J44" s="20"/>
    </row>
    <row r="45" spans="1:10" ht="27" customHeight="1">
      <c r="A45" s="46"/>
      <c r="B45" s="47"/>
      <c r="C45" s="8">
        <v>43</v>
      </c>
      <c r="D45" s="9" t="s">
        <v>61</v>
      </c>
      <c r="E45" s="9" t="s">
        <v>16</v>
      </c>
      <c r="F45" s="13">
        <v>25</v>
      </c>
      <c r="G45" s="9">
        <v>750</v>
      </c>
      <c r="H45" s="9"/>
      <c r="I45" s="10"/>
      <c r="J45" s="20" t="s">
        <v>62</v>
      </c>
    </row>
    <row r="46" spans="1:10" ht="27" customHeight="1">
      <c r="A46" s="46"/>
      <c r="B46" s="47"/>
      <c r="C46" s="8">
        <v>44</v>
      </c>
      <c r="D46" s="9" t="s">
        <v>63</v>
      </c>
      <c r="E46" s="9" t="s">
        <v>64</v>
      </c>
      <c r="F46" s="13">
        <v>25</v>
      </c>
      <c r="G46" s="9">
        <v>900</v>
      </c>
      <c r="H46" s="9"/>
      <c r="I46" s="10"/>
      <c r="J46" s="20" t="s">
        <v>62</v>
      </c>
    </row>
    <row r="47" spans="1:10" ht="27" customHeight="1">
      <c r="A47" s="46"/>
      <c r="B47" s="47"/>
      <c r="C47" s="8">
        <v>45</v>
      </c>
      <c r="D47" s="9" t="s">
        <v>65</v>
      </c>
      <c r="E47" s="9" t="s">
        <v>66</v>
      </c>
      <c r="F47" s="13">
        <v>25</v>
      </c>
      <c r="G47" s="9">
        <v>300</v>
      </c>
      <c r="H47" s="9"/>
      <c r="I47" s="10"/>
      <c r="J47" s="20" t="s">
        <v>62</v>
      </c>
    </row>
    <row r="48" spans="1:10" ht="27" customHeight="1">
      <c r="A48" s="46"/>
      <c r="B48" s="47"/>
      <c r="C48" s="8">
        <v>46</v>
      </c>
      <c r="D48" s="9" t="s">
        <v>67</v>
      </c>
      <c r="E48" s="9" t="s">
        <v>16</v>
      </c>
      <c r="F48" s="13">
        <v>25</v>
      </c>
      <c r="G48" s="9">
        <v>800</v>
      </c>
      <c r="H48" s="9"/>
      <c r="I48" s="10"/>
      <c r="J48" s="20" t="s">
        <v>62</v>
      </c>
    </row>
    <row r="49" spans="1:12" ht="27" customHeight="1">
      <c r="A49" s="48"/>
      <c r="B49" s="49"/>
      <c r="C49" s="8">
        <v>47</v>
      </c>
      <c r="D49" s="9" t="s">
        <v>68</v>
      </c>
      <c r="E49" s="9" t="s">
        <v>16</v>
      </c>
      <c r="F49" s="13">
        <v>25</v>
      </c>
      <c r="G49" s="9">
        <v>900</v>
      </c>
      <c r="H49" s="9"/>
      <c r="I49" s="10"/>
      <c r="J49" s="20" t="s">
        <v>62</v>
      </c>
    </row>
    <row r="50" spans="1:12" ht="27" customHeight="1">
      <c r="A50" s="40" t="s">
        <v>69</v>
      </c>
      <c r="B50" s="41" t="s">
        <v>70</v>
      </c>
      <c r="C50" s="14">
        <v>1</v>
      </c>
      <c r="D50" s="15" t="s">
        <v>71</v>
      </c>
      <c r="E50" s="15" t="s">
        <v>72</v>
      </c>
      <c r="F50" s="14">
        <v>26</v>
      </c>
      <c r="G50" s="15">
        <v>300</v>
      </c>
      <c r="H50" s="9"/>
      <c r="I50" s="10"/>
      <c r="J50" s="21" t="s">
        <v>73</v>
      </c>
    </row>
    <row r="51" spans="1:12" ht="27" customHeight="1">
      <c r="A51" s="40"/>
      <c r="B51" s="41"/>
      <c r="C51" s="14">
        <v>2</v>
      </c>
      <c r="D51" s="9" t="s">
        <v>74</v>
      </c>
      <c r="E51" s="9" t="s">
        <v>75</v>
      </c>
      <c r="F51" s="9">
        <v>52</v>
      </c>
      <c r="G51" s="11">
        <v>90</v>
      </c>
      <c r="H51" s="9"/>
      <c r="I51" s="10"/>
      <c r="J51" s="21" t="s">
        <v>76</v>
      </c>
    </row>
    <row r="52" spans="1:12" ht="27" customHeight="1">
      <c r="A52" s="40"/>
      <c r="B52" s="42" t="s">
        <v>77</v>
      </c>
      <c r="C52" s="14">
        <v>1</v>
      </c>
      <c r="D52" s="15" t="s">
        <v>71</v>
      </c>
      <c r="E52" s="9" t="s">
        <v>72</v>
      </c>
      <c r="F52" s="9">
        <v>26</v>
      </c>
      <c r="G52" s="9">
        <v>300</v>
      </c>
      <c r="H52" s="9"/>
      <c r="I52" s="9"/>
      <c r="J52" s="9" t="s">
        <v>73</v>
      </c>
      <c r="L52" s="22"/>
    </row>
    <row r="53" spans="1:12" ht="27" customHeight="1">
      <c r="A53" s="40"/>
      <c r="B53" s="41"/>
      <c r="C53" s="14">
        <v>2</v>
      </c>
      <c r="D53" s="16" t="s">
        <v>78</v>
      </c>
      <c r="E53" s="15" t="s">
        <v>79</v>
      </c>
      <c r="F53" s="15">
        <v>104</v>
      </c>
      <c r="G53" s="15">
        <v>200</v>
      </c>
      <c r="H53" s="9"/>
      <c r="I53" s="10"/>
      <c r="J53" s="21" t="s">
        <v>80</v>
      </c>
    </row>
    <row r="54" spans="1:12" ht="27" customHeight="1">
      <c r="A54" s="40"/>
      <c r="B54" s="41"/>
      <c r="C54" s="14">
        <v>3</v>
      </c>
      <c r="D54" s="12" t="s">
        <v>81</v>
      </c>
      <c r="E54" s="9" t="s">
        <v>72</v>
      </c>
      <c r="F54" s="9">
        <v>156</v>
      </c>
      <c r="G54" s="12">
        <v>150</v>
      </c>
      <c r="H54" s="9"/>
      <c r="I54" s="10"/>
      <c r="J54" s="21" t="s">
        <v>82</v>
      </c>
    </row>
    <row r="55" spans="1:12" ht="27" customHeight="1">
      <c r="A55" s="40"/>
      <c r="B55" s="41"/>
      <c r="C55" s="14">
        <v>4</v>
      </c>
      <c r="D55" s="12" t="s">
        <v>83</v>
      </c>
      <c r="E55" s="12" t="s">
        <v>72</v>
      </c>
      <c r="F55" s="9">
        <v>156</v>
      </c>
      <c r="G55" s="12">
        <v>60</v>
      </c>
      <c r="H55" s="9"/>
      <c r="I55" s="10"/>
      <c r="J55" s="21" t="s">
        <v>82</v>
      </c>
    </row>
    <row r="56" spans="1:12" ht="27" customHeight="1">
      <c r="A56" s="40"/>
      <c r="B56" s="41"/>
      <c r="C56" s="14">
        <v>5</v>
      </c>
      <c r="D56" s="12" t="s">
        <v>84</v>
      </c>
      <c r="E56" s="12" t="s">
        <v>72</v>
      </c>
      <c r="F56" s="9">
        <v>156</v>
      </c>
      <c r="G56" s="12">
        <v>120</v>
      </c>
      <c r="H56" s="9"/>
      <c r="I56" s="10"/>
      <c r="J56" s="21" t="s">
        <v>82</v>
      </c>
    </row>
    <row r="57" spans="1:12" ht="27" customHeight="1">
      <c r="A57" s="40"/>
      <c r="B57" s="41"/>
      <c r="C57" s="14">
        <v>6</v>
      </c>
      <c r="D57" s="12" t="s">
        <v>74</v>
      </c>
      <c r="E57" s="12" t="s">
        <v>75</v>
      </c>
      <c r="F57" s="9">
        <v>104</v>
      </c>
      <c r="G57" s="17">
        <v>90</v>
      </c>
      <c r="H57" s="9"/>
      <c r="I57" s="10"/>
      <c r="J57" s="21" t="s">
        <v>82</v>
      </c>
    </row>
    <row r="58" spans="1:12" ht="27" customHeight="1">
      <c r="A58" s="40"/>
      <c r="B58" s="42" t="s">
        <v>85</v>
      </c>
      <c r="C58" s="14">
        <v>1</v>
      </c>
      <c r="D58" s="12" t="s">
        <v>86</v>
      </c>
      <c r="E58" s="12" t="s">
        <v>72</v>
      </c>
      <c r="F58" s="9">
        <v>130</v>
      </c>
      <c r="G58" s="18">
        <v>100</v>
      </c>
      <c r="H58" s="9"/>
      <c r="I58" s="10"/>
      <c r="J58" s="21" t="s">
        <v>87</v>
      </c>
    </row>
    <row r="59" spans="1:12" ht="27" customHeight="1">
      <c r="A59" s="40"/>
      <c r="B59" s="43"/>
      <c r="C59" s="14">
        <v>2</v>
      </c>
      <c r="D59" s="12" t="s">
        <v>88</v>
      </c>
      <c r="E59" s="12" t="s">
        <v>75</v>
      </c>
      <c r="F59" s="9">
        <v>130</v>
      </c>
      <c r="G59" s="18">
        <v>150</v>
      </c>
      <c r="H59" s="9"/>
      <c r="I59" s="10"/>
      <c r="J59" s="21" t="s">
        <v>89</v>
      </c>
    </row>
    <row r="60" spans="1:12" ht="33.950000000000003" customHeight="1">
      <c r="A60" s="36" t="s">
        <v>6</v>
      </c>
      <c r="B60" s="37"/>
      <c r="C60" s="37"/>
      <c r="D60" s="37"/>
      <c r="E60" s="37"/>
      <c r="F60" s="37"/>
      <c r="G60" s="38"/>
      <c r="H60" s="19"/>
      <c r="I60" s="36">
        <f>SUM(I2:I59)</f>
        <v>0</v>
      </c>
      <c r="J60" s="39"/>
    </row>
  </sheetData>
  <mergeCells count="9">
    <mergeCell ref="A1:J1"/>
    <mergeCell ref="A2:B2"/>
    <mergeCell ref="A60:G60"/>
    <mergeCell ref="I60:J60"/>
    <mergeCell ref="A50:A59"/>
    <mergeCell ref="B50:B51"/>
    <mergeCell ref="B52:B57"/>
    <mergeCell ref="B58:B59"/>
    <mergeCell ref="A3:B49"/>
  </mergeCells>
  <phoneticPr fontId="15" type="noConversion"/>
  <printOptions horizontalCentered="1"/>
  <pageMargins left="0.55069444444444404" right="0.55069444444444404" top="0.98402777777777795" bottom="0.98402777777777795" header="0.51180555555555596" footer="0.51180555555555596"/>
  <pageSetup paperSize="9" orientation="portrait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J6" sqref="J6"/>
    </sheetView>
  </sheetViews>
  <sheetFormatPr defaultColWidth="9" defaultRowHeight="13.5"/>
  <cols>
    <col min="1" max="1" width="6.25" customWidth="1"/>
    <col min="2" max="2" width="27.125" customWidth="1"/>
    <col min="3" max="3" width="9.625" customWidth="1"/>
    <col min="4" max="4" width="10.125" customWidth="1"/>
    <col min="5" max="5" width="11.375" customWidth="1"/>
    <col min="6" max="6" width="20.875" customWidth="1"/>
  </cols>
  <sheetData>
    <row r="1" spans="1:10" ht="66" customHeight="1">
      <c r="A1" s="33" t="s">
        <v>107</v>
      </c>
      <c r="B1" s="33"/>
      <c r="C1" s="33"/>
      <c r="D1" s="33"/>
      <c r="E1" s="33"/>
      <c r="F1" s="33"/>
      <c r="G1" s="1"/>
      <c r="H1" s="1"/>
      <c r="I1" s="1"/>
      <c r="J1" s="1"/>
    </row>
    <row r="2" spans="1:10" ht="36" customHeight="1">
      <c r="A2" s="2" t="s">
        <v>0</v>
      </c>
      <c r="B2" s="2" t="s">
        <v>97</v>
      </c>
      <c r="C2" s="2" t="s">
        <v>90</v>
      </c>
      <c r="D2" s="2" t="s">
        <v>98</v>
      </c>
      <c r="E2" s="2" t="s">
        <v>99</v>
      </c>
      <c r="F2" s="2" t="s">
        <v>3</v>
      </c>
      <c r="G2" s="1"/>
      <c r="H2" s="1"/>
      <c r="I2" s="1"/>
      <c r="J2" s="1"/>
    </row>
    <row r="3" spans="1:10" ht="36" customHeight="1">
      <c r="A3" s="2">
        <v>1</v>
      </c>
      <c r="B3" s="2" t="s">
        <v>91</v>
      </c>
      <c r="C3" s="2">
        <v>5</v>
      </c>
      <c r="D3" s="2"/>
      <c r="E3" s="2"/>
      <c r="F3" s="50"/>
      <c r="G3" s="1"/>
      <c r="H3" s="1"/>
      <c r="I3" s="1"/>
      <c r="J3" s="1"/>
    </row>
    <row r="4" spans="1:10" ht="36" customHeight="1">
      <c r="A4" s="2">
        <v>2</v>
      </c>
      <c r="B4" s="3" t="s">
        <v>92</v>
      </c>
      <c r="C4" s="2">
        <v>2</v>
      </c>
      <c r="D4" s="2"/>
      <c r="E4" s="2"/>
      <c r="F4" s="51"/>
      <c r="G4" s="1"/>
      <c r="H4" s="1"/>
      <c r="I4" s="1"/>
      <c r="J4" s="1"/>
    </row>
    <row r="5" spans="1:10" ht="36" customHeight="1">
      <c r="A5" s="2">
        <v>3</v>
      </c>
      <c r="B5" s="3" t="s">
        <v>93</v>
      </c>
      <c r="C5" s="2">
        <v>7</v>
      </c>
      <c r="D5" s="2"/>
      <c r="E5" s="2"/>
      <c r="F5" s="51"/>
      <c r="G5" s="1"/>
      <c r="H5" s="1"/>
      <c r="I5" s="1"/>
      <c r="J5" s="1"/>
    </row>
    <row r="6" spans="1:10" ht="36" customHeight="1">
      <c r="A6" s="2">
        <v>4</v>
      </c>
      <c r="B6" s="3" t="s">
        <v>94</v>
      </c>
      <c r="C6" s="2">
        <v>6</v>
      </c>
      <c r="D6" s="2"/>
      <c r="E6" s="2"/>
      <c r="F6" s="51"/>
      <c r="G6" s="1"/>
      <c r="H6" s="1"/>
      <c r="I6" s="1"/>
      <c r="J6" s="1"/>
    </row>
    <row r="7" spans="1:10" ht="36" customHeight="1">
      <c r="A7" s="2">
        <v>5</v>
      </c>
      <c r="B7" s="3" t="s">
        <v>95</v>
      </c>
      <c r="C7" s="2">
        <v>25</v>
      </c>
      <c r="D7" s="2"/>
      <c r="E7" s="2"/>
      <c r="F7" s="51"/>
      <c r="G7" s="1"/>
      <c r="H7" s="1"/>
      <c r="I7" s="1"/>
      <c r="J7" s="1"/>
    </row>
    <row r="8" spans="1:10" ht="36" customHeight="1">
      <c r="A8" s="2">
        <v>6</v>
      </c>
      <c r="B8" s="3" t="s">
        <v>96</v>
      </c>
      <c r="C8" s="2">
        <v>10</v>
      </c>
      <c r="D8" s="2"/>
      <c r="E8" s="2"/>
      <c r="F8" s="52"/>
      <c r="G8" s="1"/>
      <c r="H8" s="1"/>
      <c r="I8" s="1"/>
      <c r="J8" s="1"/>
    </row>
    <row r="9" spans="1:10" ht="45.95" customHeight="1">
      <c r="A9" s="2">
        <v>7</v>
      </c>
      <c r="B9" s="2" t="s">
        <v>100</v>
      </c>
      <c r="C9" s="2">
        <v>8</v>
      </c>
      <c r="D9" s="2"/>
      <c r="E9" s="2"/>
      <c r="F9" s="4" t="s">
        <v>101</v>
      </c>
      <c r="G9" s="1"/>
      <c r="H9" s="1"/>
      <c r="I9" s="1"/>
      <c r="J9" s="1"/>
    </row>
    <row r="10" spans="1:10" ht="45" customHeight="1">
      <c r="A10" s="2">
        <v>8</v>
      </c>
      <c r="B10" s="2" t="s">
        <v>102</v>
      </c>
      <c r="C10" s="2">
        <v>4</v>
      </c>
      <c r="D10" s="2"/>
      <c r="E10" s="2"/>
      <c r="F10" s="4" t="s">
        <v>103</v>
      </c>
      <c r="G10" s="1"/>
      <c r="H10" s="1"/>
      <c r="I10" s="1"/>
      <c r="J10" s="1"/>
    </row>
    <row r="11" spans="1:10" ht="42" customHeight="1">
      <c r="A11" s="2">
        <v>9</v>
      </c>
      <c r="B11" s="2" t="s">
        <v>104</v>
      </c>
      <c r="C11" s="2"/>
      <c r="D11" s="2"/>
      <c r="E11" s="2">
        <f>SUM(E3:E10)</f>
        <v>0</v>
      </c>
      <c r="F11" s="2"/>
      <c r="G11" s="1"/>
      <c r="H11" s="1"/>
      <c r="I11" s="1"/>
      <c r="J11" s="1"/>
    </row>
  </sheetData>
  <mergeCells count="2">
    <mergeCell ref="A1:F1"/>
    <mergeCell ref="F3:F8"/>
  </mergeCells>
  <phoneticPr fontId="15" type="noConversion"/>
  <printOptions horizontalCentered="1"/>
  <pageMargins left="0.70069444444444495" right="0.70069444444444495" top="0.75138888888888899" bottom="0.75138888888888899" header="0.29861111111111099" footer="0.29861111111111099"/>
  <pageSetup paperSize="9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费用汇总</vt:lpstr>
      <vt:lpstr>试验检测费用</vt:lpstr>
      <vt:lpstr>现场取样费用 (2)</vt:lpstr>
      <vt:lpstr>试验检测费用!Print_Titles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yj</dc:creator>
  <cp:lastModifiedBy>Administrator</cp:lastModifiedBy>
  <cp:lastPrinted>2021-08-23T01:15:00Z</cp:lastPrinted>
  <dcterms:created xsi:type="dcterms:W3CDTF">2021-07-08T05:22:00Z</dcterms:created>
  <dcterms:modified xsi:type="dcterms:W3CDTF">2021-10-11T03:02:17Z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C49E553678364F998418572DCD004371</vt:lpwstr>
  </property>
  <property fmtid="{D5CDD505-2E9C-101B-9397-08002B2CF9AE}" pid="3" name="KSOProductBuildVer">
    <vt:lpwstr>2052-11.1.0.10938</vt:lpwstr>
  </property>
</Properties>
</file>